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 เมืองชุมพร 67\O12 2567\ล่าสุด\"/>
    </mc:Choice>
  </mc:AlternateContent>
  <xr:revisionPtr revIDLastSave="0" documentId="13_ncr:1_{08CBC69B-1671-4EDF-8E48-89EC8802695E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งบปกติและงบเฉพาะกิจ" sheetId="1" r:id="rId1"/>
    <sheet name="งบปกติและงบเฉพาะกิจ (2)" sheetId="3" r:id="rId2"/>
  </sheets>
  <definedNames>
    <definedName name="_xlnm.Print_Area" localSheetId="0">งบปกติและงบเฉพาะกิจ!$A$1:$J$23</definedName>
    <definedName name="_xlnm.Print_Area" localSheetId="1">'งบปกติและงบเฉพาะกิจ (2)'!#REF!</definedName>
    <definedName name="_xlnm.Print_Titles" localSheetId="0">งบปกติและงบเฉพาะกิจ!$1:$3</definedName>
    <definedName name="_xlnm.Print_Titles" localSheetId="1">'งบปกติและงบเฉพาะกิจ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" l="1"/>
  <c r="D9" i="1" l="1"/>
  <c r="D7" i="1" s="1"/>
</calcChain>
</file>

<file path=xl/sharedStrings.xml><?xml version="1.0" encoding="utf-8"?>
<sst xmlns="http://schemas.openxmlformats.org/spreadsheetml/2006/main" count="99" uniqueCount="73">
  <si>
    <t>ที่</t>
  </si>
  <si>
    <t>เป้าหมาย/วิธีดำเนินการ</t>
  </si>
  <si>
    <t>จำนวนงบประมาณ /แหล่งที่จัดสรร/สนับสนุน</t>
  </si>
  <si>
    <t>สตช.</t>
  </si>
  <si>
    <t>หน่วยงานภาครัฐ</t>
  </si>
  <si>
    <t>ภาคเอกชน</t>
  </si>
  <si>
    <t>อปท.</t>
  </si>
  <si>
    <t>อื่นๆ</t>
  </si>
  <si>
    <t>ระยะเวลาดำเนินการ</t>
  </si>
  <si>
    <t>ผลที่คาดว่าจะได้รับ</t>
  </si>
  <si>
    <t>รวม</t>
  </si>
  <si>
    <t>รายการ</t>
  </si>
  <si>
    <t>ค่า OT</t>
  </si>
  <si>
    <t>ค่าเบี้ยเลี้ยง ที่พัก พาหนะ</t>
  </si>
  <si>
    <t>ค่าซ่อมแซมยานพาหนะ</t>
  </si>
  <si>
    <t>ค่าจ้างเหมาบริการ ทำความสะอาด</t>
  </si>
  <si>
    <t>วัสดุสำนักงาน</t>
  </si>
  <si>
    <t>วัสดุจราจร</t>
  </si>
  <si>
    <t>วัสดุอาหาร (ผู้ต้องหา)</t>
  </si>
  <si>
    <t>ค่าสาธารณูปโภค</t>
  </si>
  <si>
    <t>แผนการใช้จ่ายงบประมาณ สถานีตำรวจภูธรเมืองชุมพร</t>
  </si>
  <si>
    <t>ประจำปีงบประมาณ พ.ศ. 2567 ไตรมาสที่ 1 - 2</t>
  </si>
  <si>
    <t>น้ำมันรถยนต์,รถจักรยานยนต์</t>
  </si>
  <si>
    <t>โครงการบังคับใช้กฎหมาย อำนวยความยุติธรรม และบริการประชาชน</t>
  </si>
  <si>
    <t>กิจกรรมบังคับใช้กฎหมายและบริการประชาชน</t>
  </si>
  <si>
    <t>กิจกรรมการปฏิรูประบบงานสอบสวนและการบังคับใช้กฎหมาย</t>
  </si>
  <si>
    <t>1 ต.ค.66 - 30 ก.ย.67</t>
  </si>
  <si>
    <t>®</t>
  </si>
  <si>
    <t>²</t>
  </si>
  <si>
    <t>เสริมสร้างจรรยาบรรณ พงส., ผช.พงส. และ จนท.</t>
  </si>
  <si>
    <t>ค่าตอบแทน ชมส.ตร.</t>
  </si>
  <si>
    <t>ค่าตอบแทน อส.ตร.</t>
  </si>
  <si>
    <t>"ค่าใช้จ่ายโครงการตำรวจประสานโรงเรียน"</t>
  </si>
  <si>
    <t>โครงการปราบปรามการค้ายาเสพติด ปิดล้อมตรวจค้น</t>
  </si>
  <si>
    <t>โครงการการศึกษาเพื่อต่อต้านการใช้ยาเสพติด D.A.R.E.</t>
  </si>
  <si>
    <t>ผู้ปฏิบัติงานนอกเวลาราชการได้รับค่าตอบแทน</t>
  </si>
  <si>
    <t>เบิกจ่ายได้ตามภารกิจ</t>
  </si>
  <si>
    <t>บำรุงรักษายานพาหนะให้ใช้ปฏิบัติหน้าที่ได้</t>
  </si>
  <si>
    <t>ทำสัญญาจ้างทำความสะอาด</t>
  </si>
  <si>
    <t>จัดซื้อวัสดุเพื่อใช้ในการปฏิบัติหน้าที่</t>
  </si>
  <si>
    <t>ผู้ปฏิบัติงานใช้น้ำมันอย่างเพียงพอต่อภารกิจ</t>
  </si>
  <si>
    <t>จัดหาวัสดุใช้ในการปฏิบัติหน้าที่จราจร</t>
  </si>
  <si>
    <t>จัดหาอาหารสำหรับผู้ต้องหาครบถ้วน</t>
  </si>
  <si>
    <t>ปฏิบัติตามมาตรการประหยัดพลังงาน</t>
  </si>
  <si>
    <t xml:space="preserve"> ข้อมูล ณ วันที่ 24 ตุลาคม พ.ศ. 2566 (จัดทำแผนเมื่อได้รับการจัดสรรงบประมาณ)</t>
  </si>
  <si>
    <t>ผู้ปฏิบัติหน้าที่ปฏิบัติหน้าที่ได้อย่างมีประสิทธิภาพ</t>
  </si>
  <si>
    <t>ยานพาหนะให้ใช้ปฏิบัติหน้าที่ได้ดี</t>
  </si>
  <si>
    <t>ผู้รับจ้างทำงานได้ตามสัญญา</t>
  </si>
  <si>
    <t>มีวัสดุสำนักงานใช้ตามความจำเป็น</t>
  </si>
  <si>
    <t>ผู้ปฏิบัติงานฯ ได้รับค่าตอบแทนตามระเบียบฯ</t>
  </si>
  <si>
    <t>น้ำมันเพียงพอในการปฏิบัติงานตามจริง</t>
  </si>
  <si>
    <t>มีวัสดุที่จำเป็นเพียงพอต่อการปฏิบัติหน้าที่</t>
  </si>
  <si>
    <t>ผู้ต้องหาได้รับอาหารครบถ้วน</t>
  </si>
  <si>
    <t>สามารถชำระค่าสาธารณูปโภคได้อย่างครบถ้วนตรงเวลา</t>
  </si>
  <si>
    <t>สร้างภูมิคุ้มกันป้องกันปัญหายาเสพติด</t>
  </si>
  <si>
    <t>ป้องกันปราบปราม สืบสวน ผู้ผลิต ยาเสพติด</t>
  </si>
  <si>
    <t>ให้ประชาชนมีส่วนร่วมในการป้องกันอาชญากรรม</t>
  </si>
  <si>
    <t>รักษาความสงบเรียบร้อยและความมั่นคงฯ</t>
  </si>
  <si>
    <t>แก้ไขปัญหาอาชญากรรมระดับชุมชนได้</t>
  </si>
  <si>
    <t>ประชาชนมีส่วนร่วมในการป้องกันอาชญากรรม</t>
  </si>
  <si>
    <t>ลดการแพร่ระบาดของยาเสพติดได้</t>
  </si>
  <si>
    <t>ลดปัญหายาเสพติดในสถานศึกษาได้</t>
  </si>
  <si>
    <t>ปราบปรามการค้ายาเสพติดได้อย่างมีประสิทธิภาพ</t>
  </si>
  <si>
    <r>
      <t xml:space="preserve">อื่น ๆ </t>
    </r>
    <r>
      <rPr>
        <b/>
        <sz val="14"/>
        <color theme="1"/>
        <rFont val="TH SarabunPSK"/>
        <family val="2"/>
      </rPr>
      <t>(ค่าตอบแทนกลุ่มงานสอบสวน)</t>
    </r>
  </si>
  <si>
    <t>พ.ต.อ.</t>
  </si>
  <si>
    <t>รอง ผบก.ภ.จว.ชุมพร รรท.ผกก.สภ.เมืองชุมพร</t>
  </si>
  <si>
    <t xml:space="preserve">        ตรวจแล้วถูกต้อง</t>
  </si>
  <si>
    <t xml:space="preserve">( ธงชัย นุ้ยเจริญ ) </t>
  </si>
  <si>
    <t>โครงการสร้างภูมิคุ้มกันและป้องกันยาเสพติด กิจกรรมการสร้างภูมิคุ้มกันในกลุ่มเป้าหมายระดับโรงเรียนประถมศึกษา และมัธยมศึกษาหรือเทียบเท่า</t>
  </si>
  <si>
    <t xml:space="preserve">เพื่อการป้องกันและแก้ไขปัญหา และเข้าช่วยเหลือให้สถานศึกษาสามารถแก้ไขปัญหาได้อย่างเป็นระบบ </t>
  </si>
  <si>
    <t>สถานศึกษามีภูมิคุ้มกัน สามารถป้องกันและแก้ไขปัญหาได้อย่างเป็นระบบ</t>
  </si>
  <si>
    <t>โครงการการบริหารจัดการการสกัดกั้นยาเสพติดพื้นที่ชายแดน และพื้นที่พักคอย</t>
  </si>
  <si>
    <t>เพื่อการสกัดกั้นการแพร่ระบาดของยาเสพติด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</si>
</sst>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0"/>
      <name val="TH SarabunPSK"/>
      <family val="2"/>
    </font>
    <font>
      <b/>
      <sz val="18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b/>
      <sz val="16"/>
      <color theme="1"/>
      <name val="Wingdings 2"/>
      <family val="1"/>
      <charset val="2"/>
    </font>
    <font>
      <b/>
      <sz val="15"/>
      <name val="TH SarabunPSK"/>
      <family val="2"/>
    </font>
    <font>
      <b/>
      <sz val="12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color theme="1"/>
      <name val="Calibri"/>
      <family val="2"/>
      <charset val="222"/>
      <scheme val="minor"/>
    </font>
    <font>
      <sz val="16"/>
      <color theme="1"/>
      <name val="TH SarabunIT๙"/>
      <family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16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6" fillId="0" borderId="0" xfId="0" applyFont="1"/>
    <xf numFmtId="0" fontId="10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164" fontId="1" fillId="6" borderId="1" xfId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164" fontId="1" fillId="7" borderId="1" xfId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center" wrapText="1"/>
    </xf>
    <xf numFmtId="0" fontId="1" fillId="8" borderId="6" xfId="0" applyFont="1" applyFill="1" applyBorder="1" applyAlignment="1">
      <alignment horizontal="center" vertical="center"/>
    </xf>
    <xf numFmtId="164" fontId="1" fillId="8" borderId="6" xfId="1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vertical="center" wrapText="1"/>
    </xf>
    <xf numFmtId="0" fontId="1" fillId="8" borderId="7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vertical="center"/>
    </xf>
    <xf numFmtId="164" fontId="1" fillId="8" borderId="7" xfId="1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64" fontId="1" fillId="5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vertical="center"/>
    </xf>
    <xf numFmtId="164" fontId="1" fillId="9" borderId="6" xfId="1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vertical="center"/>
    </xf>
    <xf numFmtId="164" fontId="1" fillId="10" borderId="1" xfId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1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6" fillId="0" borderId="0" xfId="0" applyNumberFormat="1" applyFont="1"/>
    <xf numFmtId="0" fontId="13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4" fillId="0" borderId="0" xfId="0" applyFont="1" applyAlignment="1"/>
    <xf numFmtId="0" fontId="11" fillId="3" borderId="1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4" fontId="1" fillId="4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64" fontId="1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9" fillId="8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8" borderId="6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wrapText="1"/>
    </xf>
    <xf numFmtId="0" fontId="3" fillId="11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571500</xdr:colOff>
      <xdr:row>22</xdr:row>
      <xdr:rowOff>38100</xdr:rowOff>
    </xdr:from>
    <xdr:ext cx="1971675" cy="428625"/>
    <xdr:pic>
      <xdr:nvPicPr>
        <xdr:cNvPr id="2" name="รูปภาพ 1">
          <a:extLst>
            <a:ext uri="{FF2B5EF4-FFF2-40B4-BE49-F238E27FC236}">
              <a16:creationId xmlns:a16="http://schemas.microsoft.com/office/drawing/2014/main" id="{9EFF63CD-27AC-49BD-83B3-9B21CA9C4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4344650"/>
          <a:ext cx="1971675" cy="428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Normal="100" zoomScaleSheetLayoutView="100" workbookViewId="0">
      <selection activeCell="L14" sqref="L14"/>
    </sheetView>
  </sheetViews>
  <sheetFormatPr defaultRowHeight="15"/>
  <cols>
    <col min="1" max="1" width="5.28515625" style="2" customWidth="1"/>
    <col min="2" max="2" width="46.85546875" style="2" customWidth="1"/>
    <col min="3" max="3" width="25.28515625" style="2" customWidth="1"/>
    <col min="4" max="4" width="14.85546875" style="2" customWidth="1"/>
    <col min="5" max="5" width="10.5703125" style="2" customWidth="1"/>
    <col min="6" max="6" width="11.7109375" style="2" customWidth="1"/>
    <col min="7" max="8" width="9.5703125" style="2" customWidth="1"/>
    <col min="9" max="9" width="16.42578125" style="2" customWidth="1"/>
    <col min="10" max="10" width="32.140625" style="2" customWidth="1"/>
    <col min="11" max="16384" width="9.140625" style="2"/>
  </cols>
  <sheetData>
    <row r="1" spans="1:10" ht="21" customHeight="1">
      <c r="A1" s="93" t="s">
        <v>20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21" customHeight="1">
      <c r="A2" s="93" t="s">
        <v>21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20.25" customHeight="1">
      <c r="A3" s="94" t="s">
        <v>44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ht="22.9" customHeight="1">
      <c r="A4" s="100" t="s">
        <v>0</v>
      </c>
      <c r="B4" s="98" t="s">
        <v>11</v>
      </c>
      <c r="C4" s="98" t="s">
        <v>1</v>
      </c>
      <c r="D4" s="95" t="s">
        <v>2</v>
      </c>
      <c r="E4" s="96"/>
      <c r="F4" s="96"/>
      <c r="G4" s="96"/>
      <c r="H4" s="97"/>
      <c r="I4" s="98" t="s">
        <v>8</v>
      </c>
      <c r="J4" s="98" t="s">
        <v>9</v>
      </c>
    </row>
    <row r="5" spans="1:10">
      <c r="A5" s="101"/>
      <c r="B5" s="99"/>
      <c r="C5" s="99"/>
      <c r="D5" s="101" t="s">
        <v>3</v>
      </c>
      <c r="E5" s="102" t="s">
        <v>4</v>
      </c>
      <c r="F5" s="101" t="s">
        <v>5</v>
      </c>
      <c r="G5" s="101" t="s">
        <v>6</v>
      </c>
      <c r="H5" s="101" t="s">
        <v>7</v>
      </c>
      <c r="I5" s="99"/>
      <c r="J5" s="99"/>
    </row>
    <row r="6" spans="1:10" ht="27.75" customHeight="1">
      <c r="A6" s="101"/>
      <c r="B6" s="99"/>
      <c r="C6" s="99"/>
      <c r="D6" s="101"/>
      <c r="E6" s="102"/>
      <c r="F6" s="101"/>
      <c r="G6" s="101"/>
      <c r="H6" s="101"/>
      <c r="I6" s="99"/>
      <c r="J6" s="99"/>
    </row>
    <row r="7" spans="1:10" s="14" customFormat="1" ht="24">
      <c r="A7" s="53" t="s">
        <v>28</v>
      </c>
      <c r="B7" s="54" t="s">
        <v>23</v>
      </c>
      <c r="C7" s="55"/>
      <c r="D7" s="56">
        <f>D9+D21</f>
        <v>2924900</v>
      </c>
      <c r="E7" s="57"/>
      <c r="F7" s="58"/>
      <c r="G7" s="58"/>
      <c r="H7" s="58"/>
      <c r="I7" s="1" t="s">
        <v>26</v>
      </c>
      <c r="J7" s="58"/>
    </row>
    <row r="8" spans="1:10" s="14" customFormat="1" ht="24">
      <c r="A8" s="59"/>
      <c r="B8" s="60"/>
      <c r="C8" s="61"/>
      <c r="D8" s="62"/>
      <c r="E8" s="4"/>
      <c r="F8" s="63"/>
      <c r="G8" s="63"/>
      <c r="H8" s="63"/>
      <c r="I8" s="61"/>
      <c r="J8" s="63"/>
    </row>
    <row r="9" spans="1:10" s="14" customFormat="1" ht="24">
      <c r="A9" s="33" t="s">
        <v>27</v>
      </c>
      <c r="B9" s="64" t="s">
        <v>24</v>
      </c>
      <c r="C9" s="31"/>
      <c r="D9" s="32">
        <f>SUM(D10:D19)</f>
        <v>2835100</v>
      </c>
      <c r="E9" s="33"/>
      <c r="F9" s="30"/>
      <c r="G9" s="30"/>
      <c r="H9" s="30"/>
      <c r="I9" s="29" t="s">
        <v>26</v>
      </c>
      <c r="J9" s="30"/>
    </row>
    <row r="10" spans="1:10" s="14" customFormat="1" ht="39" customHeight="1">
      <c r="A10" s="5">
        <v>1</v>
      </c>
      <c r="B10" s="6" t="s">
        <v>12</v>
      </c>
      <c r="C10" s="65" t="s">
        <v>35</v>
      </c>
      <c r="D10" s="43">
        <v>790400</v>
      </c>
      <c r="E10" s="44"/>
      <c r="F10" s="3"/>
      <c r="G10" s="3"/>
      <c r="H10" s="3"/>
      <c r="I10" s="5"/>
      <c r="J10" s="52" t="s">
        <v>49</v>
      </c>
    </row>
    <row r="11" spans="1:10" s="14" customFormat="1" ht="43.5">
      <c r="A11" s="5">
        <v>2</v>
      </c>
      <c r="B11" s="6" t="s">
        <v>13</v>
      </c>
      <c r="C11" s="4" t="s">
        <v>36</v>
      </c>
      <c r="D11" s="43">
        <v>88600</v>
      </c>
      <c r="E11" s="44"/>
      <c r="F11" s="3"/>
      <c r="G11" s="3"/>
      <c r="H11" s="3"/>
      <c r="I11" s="5"/>
      <c r="J11" s="50" t="s">
        <v>45</v>
      </c>
    </row>
    <row r="12" spans="1:10" s="14" customFormat="1" ht="37.5">
      <c r="A12" s="5">
        <v>3</v>
      </c>
      <c r="B12" s="6" t="s">
        <v>14</v>
      </c>
      <c r="C12" s="69" t="s">
        <v>37</v>
      </c>
      <c r="D12" s="43">
        <v>41500</v>
      </c>
      <c r="E12" s="44"/>
      <c r="F12" s="3"/>
      <c r="G12" s="3"/>
      <c r="H12" s="3"/>
      <c r="I12" s="5"/>
      <c r="J12" s="4" t="s">
        <v>46</v>
      </c>
    </row>
    <row r="13" spans="1:10" s="14" customFormat="1" ht="21" customHeight="1">
      <c r="A13" s="5">
        <v>4</v>
      </c>
      <c r="B13" s="6" t="s">
        <v>15</v>
      </c>
      <c r="C13" s="4" t="s">
        <v>38</v>
      </c>
      <c r="D13" s="43">
        <v>20100</v>
      </c>
      <c r="E13" s="44"/>
      <c r="F13" s="3"/>
      <c r="G13" s="3"/>
      <c r="H13" s="3"/>
      <c r="I13" s="5"/>
      <c r="J13" s="4" t="s">
        <v>47</v>
      </c>
    </row>
    <row r="14" spans="1:10" s="14" customFormat="1" ht="43.5">
      <c r="A14" s="5">
        <v>5</v>
      </c>
      <c r="B14" s="6" t="s">
        <v>16</v>
      </c>
      <c r="C14" s="50" t="s">
        <v>39</v>
      </c>
      <c r="D14" s="43">
        <v>14600</v>
      </c>
      <c r="E14" s="44"/>
      <c r="F14" s="3"/>
      <c r="G14" s="3"/>
      <c r="H14" s="3"/>
      <c r="I14" s="5"/>
      <c r="J14" s="4" t="s">
        <v>48</v>
      </c>
    </row>
    <row r="15" spans="1:10" s="14" customFormat="1" ht="42.75" customHeight="1">
      <c r="A15" s="5">
        <v>6</v>
      </c>
      <c r="B15" s="6" t="s">
        <v>22</v>
      </c>
      <c r="C15" s="69" t="s">
        <v>40</v>
      </c>
      <c r="D15" s="43">
        <v>1431700</v>
      </c>
      <c r="E15" s="44"/>
      <c r="F15" s="3"/>
      <c r="G15" s="3"/>
      <c r="H15" s="3"/>
      <c r="I15" s="5"/>
      <c r="J15" s="70" t="s">
        <v>50</v>
      </c>
    </row>
    <row r="16" spans="1:10" s="14" customFormat="1" ht="48">
      <c r="A16" s="5">
        <v>7</v>
      </c>
      <c r="B16" s="6" t="s">
        <v>17</v>
      </c>
      <c r="C16" s="52" t="s">
        <v>41</v>
      </c>
      <c r="D16" s="43">
        <v>10400</v>
      </c>
      <c r="E16" s="44"/>
      <c r="F16" s="6"/>
      <c r="G16" s="6"/>
      <c r="H16" s="6"/>
      <c r="I16" s="5"/>
      <c r="J16" s="73" t="s">
        <v>51</v>
      </c>
    </row>
    <row r="17" spans="1:10" s="14" customFormat="1" ht="43.5">
      <c r="A17" s="5">
        <v>8</v>
      </c>
      <c r="B17" s="6" t="s">
        <v>18</v>
      </c>
      <c r="C17" s="52" t="s">
        <v>42</v>
      </c>
      <c r="D17" s="43">
        <v>121200</v>
      </c>
      <c r="E17" s="44"/>
      <c r="F17" s="6"/>
      <c r="G17" s="6"/>
      <c r="H17" s="6"/>
      <c r="I17" s="5"/>
      <c r="J17" s="5" t="s">
        <v>52</v>
      </c>
    </row>
    <row r="18" spans="1:10" s="14" customFormat="1" ht="43.5">
      <c r="A18" s="5">
        <v>9</v>
      </c>
      <c r="B18" s="6" t="s">
        <v>19</v>
      </c>
      <c r="C18" s="52" t="s">
        <v>43</v>
      </c>
      <c r="D18" s="43">
        <v>108600</v>
      </c>
      <c r="E18" s="44"/>
      <c r="F18" s="6"/>
      <c r="G18" s="6"/>
      <c r="H18" s="6"/>
      <c r="I18" s="5"/>
      <c r="J18" s="65" t="s">
        <v>53</v>
      </c>
    </row>
    <row r="19" spans="1:10" s="14" customFormat="1" ht="43.5">
      <c r="A19" s="5">
        <v>10</v>
      </c>
      <c r="B19" s="6" t="s">
        <v>63</v>
      </c>
      <c r="C19" s="72" t="s">
        <v>29</v>
      </c>
      <c r="D19" s="43">
        <v>208000</v>
      </c>
      <c r="E19" s="44"/>
      <c r="F19" s="6"/>
      <c r="G19" s="6"/>
      <c r="H19" s="6"/>
      <c r="I19" s="5"/>
      <c r="J19" s="52" t="s">
        <v>29</v>
      </c>
    </row>
    <row r="20" spans="1:10" s="14" customFormat="1" ht="24">
      <c r="A20" s="5"/>
      <c r="B20" s="6"/>
      <c r="C20" s="42"/>
      <c r="D20" s="43"/>
      <c r="E20" s="44"/>
      <c r="F20" s="6"/>
      <c r="G20" s="6"/>
      <c r="H20" s="6"/>
      <c r="I20" s="5"/>
      <c r="J20" s="6"/>
    </row>
    <row r="21" spans="1:10" s="14" customFormat="1" ht="48">
      <c r="A21" s="33" t="s">
        <v>27</v>
      </c>
      <c r="B21" s="77" t="s">
        <v>25</v>
      </c>
      <c r="C21" s="75" t="s">
        <v>29</v>
      </c>
      <c r="D21" s="32">
        <v>89800</v>
      </c>
      <c r="E21" s="33"/>
      <c r="F21" s="30"/>
      <c r="G21" s="30"/>
      <c r="H21" s="30"/>
      <c r="I21" s="29" t="s">
        <v>26</v>
      </c>
      <c r="J21" s="30"/>
    </row>
    <row r="22" spans="1:10" s="14" customFormat="1" ht="24">
      <c r="A22" s="5"/>
      <c r="B22" s="63"/>
      <c r="C22" s="66"/>
      <c r="D22" s="43"/>
      <c r="E22" s="5"/>
      <c r="F22" s="6"/>
      <c r="G22" s="6"/>
      <c r="H22" s="6"/>
      <c r="I22" s="5"/>
      <c r="J22" s="6"/>
    </row>
    <row r="23" spans="1:10" s="14" customFormat="1" ht="24">
      <c r="A23" s="1" t="s">
        <v>10</v>
      </c>
      <c r="B23" s="67"/>
      <c r="C23" s="58"/>
      <c r="D23" s="56">
        <v>2924900</v>
      </c>
      <c r="E23" s="58"/>
      <c r="F23" s="58"/>
      <c r="G23" s="58"/>
      <c r="H23" s="58"/>
      <c r="I23" s="1"/>
      <c r="J23" s="58"/>
    </row>
    <row r="24" spans="1:10">
      <c r="D24" s="7"/>
      <c r="I24" s="8"/>
    </row>
    <row r="25" spans="1:10">
      <c r="D25" s="7"/>
      <c r="I25" s="8"/>
    </row>
    <row r="32" spans="1:10" s="46" customFormat="1" ht="21">
      <c r="A32" s="2"/>
      <c r="B32" s="2"/>
      <c r="C32" s="2"/>
      <c r="D32" s="2"/>
      <c r="E32" s="2"/>
      <c r="F32" s="2"/>
      <c r="G32" s="2"/>
      <c r="H32" s="2"/>
      <c r="I32" s="2"/>
      <c r="J32" s="2"/>
    </row>
    <row r="40" ht="14.25" customHeight="1"/>
    <row r="41" ht="14.25" customHeight="1"/>
    <row r="42" ht="14.25" customHeight="1"/>
  </sheetData>
  <mergeCells count="14">
    <mergeCell ref="A1:J1"/>
    <mergeCell ref="A2:J2"/>
    <mergeCell ref="A3:J3"/>
    <mergeCell ref="D4:H4"/>
    <mergeCell ref="I4:I6"/>
    <mergeCell ref="J4:J6"/>
    <mergeCell ref="B4:B6"/>
    <mergeCell ref="A4:A6"/>
    <mergeCell ref="C4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DF99-5110-41C0-9CAA-7106C70A552A}">
  <sheetPr>
    <pageSetUpPr fitToPage="1"/>
  </sheetPr>
  <dimension ref="A1:J42"/>
  <sheetViews>
    <sheetView view="pageBreakPreview" zoomScaleNormal="100" zoomScaleSheetLayoutView="100" workbookViewId="0">
      <selection activeCell="J10" sqref="J10"/>
    </sheetView>
  </sheetViews>
  <sheetFormatPr defaultRowHeight="15"/>
  <cols>
    <col min="1" max="1" width="5.28515625" style="2" customWidth="1"/>
    <col min="2" max="2" width="46.85546875" style="2" customWidth="1"/>
    <col min="3" max="3" width="25.28515625" style="2" customWidth="1"/>
    <col min="4" max="4" width="14.85546875" style="2" customWidth="1"/>
    <col min="5" max="5" width="10.5703125" style="2" customWidth="1"/>
    <col min="6" max="6" width="11.7109375" style="2" customWidth="1"/>
    <col min="7" max="8" width="9.5703125" style="2" customWidth="1"/>
    <col min="9" max="9" width="16.42578125" style="2" customWidth="1"/>
    <col min="10" max="10" width="32.140625" style="2" customWidth="1"/>
    <col min="11" max="16384" width="9.140625" style="2"/>
  </cols>
  <sheetData>
    <row r="1" spans="1:10" ht="21" customHeight="1">
      <c r="A1" s="93" t="s">
        <v>20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21" customHeight="1">
      <c r="A2" s="93" t="s">
        <v>21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20.25" customHeight="1">
      <c r="A3" s="94" t="s">
        <v>44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ht="22.9" customHeight="1">
      <c r="A4" s="103" t="s">
        <v>0</v>
      </c>
      <c r="B4" s="106" t="s">
        <v>11</v>
      </c>
      <c r="C4" s="106" t="s">
        <v>1</v>
      </c>
      <c r="D4" s="109" t="s">
        <v>2</v>
      </c>
      <c r="E4" s="110"/>
      <c r="F4" s="110"/>
      <c r="G4" s="110"/>
      <c r="H4" s="111"/>
      <c r="I4" s="106" t="s">
        <v>8</v>
      </c>
      <c r="J4" s="106" t="s">
        <v>9</v>
      </c>
    </row>
    <row r="5" spans="1:10">
      <c r="A5" s="104"/>
      <c r="B5" s="107"/>
      <c r="C5" s="107"/>
      <c r="D5" s="103" t="s">
        <v>3</v>
      </c>
      <c r="E5" s="112" t="s">
        <v>4</v>
      </c>
      <c r="F5" s="103" t="s">
        <v>5</v>
      </c>
      <c r="G5" s="103" t="s">
        <v>6</v>
      </c>
      <c r="H5" s="103" t="s">
        <v>7</v>
      </c>
      <c r="I5" s="107"/>
      <c r="J5" s="107"/>
    </row>
    <row r="6" spans="1:10" ht="27.75" customHeight="1">
      <c r="A6" s="105"/>
      <c r="B6" s="108"/>
      <c r="C6" s="108"/>
      <c r="D6" s="105"/>
      <c r="E6" s="113"/>
      <c r="F6" s="105"/>
      <c r="G6" s="105"/>
      <c r="H6" s="105"/>
      <c r="I6" s="108"/>
      <c r="J6" s="108"/>
    </row>
    <row r="7" spans="1:10" s="14" customFormat="1" ht="42" customHeight="1">
      <c r="A7" s="9">
        <v>1</v>
      </c>
      <c r="B7" s="10" t="s">
        <v>30</v>
      </c>
      <c r="C7" s="85" t="s">
        <v>57</v>
      </c>
      <c r="D7" s="11">
        <v>36000</v>
      </c>
      <c r="E7" s="12"/>
      <c r="F7" s="13"/>
      <c r="G7" s="13"/>
      <c r="H7" s="13"/>
      <c r="I7" s="83" t="s">
        <v>26</v>
      </c>
      <c r="J7" s="83" t="s">
        <v>58</v>
      </c>
    </row>
    <row r="8" spans="1:10" s="14" customFormat="1" ht="48">
      <c r="A8" s="15">
        <v>2</v>
      </c>
      <c r="B8" s="16" t="s">
        <v>31</v>
      </c>
      <c r="C8" s="90" t="s">
        <v>56</v>
      </c>
      <c r="D8" s="17">
        <v>10000</v>
      </c>
      <c r="E8" s="18"/>
      <c r="F8" s="19"/>
      <c r="G8" s="19"/>
      <c r="H8" s="19"/>
      <c r="I8" s="82" t="s">
        <v>26</v>
      </c>
      <c r="J8" s="84" t="s">
        <v>59</v>
      </c>
    </row>
    <row r="9" spans="1:10" s="14" customFormat="1" ht="72">
      <c r="A9" s="20">
        <v>3</v>
      </c>
      <c r="B9" s="79" t="s">
        <v>68</v>
      </c>
      <c r="C9" s="80" t="s">
        <v>69</v>
      </c>
      <c r="D9" s="21">
        <v>2140</v>
      </c>
      <c r="E9" s="22"/>
      <c r="F9" s="23"/>
      <c r="G9" s="23"/>
      <c r="H9" s="23"/>
      <c r="I9" s="81" t="s">
        <v>26</v>
      </c>
      <c r="J9" s="81" t="s">
        <v>70</v>
      </c>
    </row>
    <row r="10" spans="1:10" s="14" customFormat="1" ht="32.25" customHeight="1">
      <c r="A10" s="24"/>
      <c r="B10" s="25" t="s">
        <v>32</v>
      </c>
      <c r="C10" s="68"/>
      <c r="D10" s="26"/>
      <c r="E10" s="27"/>
      <c r="F10" s="28"/>
      <c r="G10" s="28"/>
      <c r="H10" s="28"/>
      <c r="I10" s="24"/>
      <c r="J10" s="51"/>
    </row>
    <row r="11" spans="1:10" s="14" customFormat="1" ht="48">
      <c r="A11" s="29">
        <v>4</v>
      </c>
      <c r="B11" s="30" t="s">
        <v>33</v>
      </c>
      <c r="C11" s="86" t="s">
        <v>55</v>
      </c>
      <c r="D11" s="32">
        <v>20000</v>
      </c>
      <c r="E11" s="33"/>
      <c r="F11" s="30"/>
      <c r="G11" s="30"/>
      <c r="H11" s="30"/>
      <c r="I11" s="87" t="s">
        <v>26</v>
      </c>
      <c r="J11" s="89" t="s">
        <v>62</v>
      </c>
    </row>
    <row r="12" spans="1:10" s="14" customFormat="1" ht="48">
      <c r="A12" s="34">
        <v>5</v>
      </c>
      <c r="B12" s="91" t="s">
        <v>71</v>
      </c>
      <c r="C12" s="92" t="s">
        <v>72</v>
      </c>
      <c r="D12" s="36">
        <v>7200</v>
      </c>
      <c r="E12" s="37"/>
      <c r="F12" s="35"/>
      <c r="G12" s="35"/>
      <c r="H12" s="35"/>
      <c r="I12" s="88" t="s">
        <v>26</v>
      </c>
      <c r="J12" s="34" t="s">
        <v>60</v>
      </c>
    </row>
    <row r="13" spans="1:10" s="14" customFormat="1" ht="48">
      <c r="A13" s="38">
        <v>6</v>
      </c>
      <c r="B13" s="39" t="s">
        <v>34</v>
      </c>
      <c r="C13" s="71" t="s">
        <v>54</v>
      </c>
      <c r="D13" s="40">
        <v>97500</v>
      </c>
      <c r="E13" s="41"/>
      <c r="F13" s="39"/>
      <c r="G13" s="39"/>
      <c r="H13" s="39"/>
      <c r="I13" s="74" t="s">
        <v>26</v>
      </c>
      <c r="J13" s="74" t="s">
        <v>61</v>
      </c>
    </row>
    <row r="14" spans="1:10" s="14" customFormat="1" ht="24">
      <c r="A14" s="5"/>
      <c r="B14" s="6"/>
      <c r="C14" s="72"/>
      <c r="D14" s="43"/>
      <c r="E14" s="44"/>
      <c r="F14" s="6"/>
      <c r="G14" s="6"/>
      <c r="H14" s="6"/>
      <c r="I14" s="5"/>
      <c r="J14" s="6"/>
    </row>
    <row r="15" spans="1:10" s="14" customFormat="1" ht="24">
      <c r="A15" s="5"/>
      <c r="B15" s="6"/>
      <c r="C15" s="72"/>
      <c r="D15" s="43"/>
      <c r="E15" s="44"/>
      <c r="F15" s="6"/>
      <c r="G15" s="6"/>
      <c r="H15" s="6"/>
      <c r="I15" s="5"/>
      <c r="J15" s="73"/>
    </row>
    <row r="16" spans="1:10" s="14" customFormat="1" ht="24">
      <c r="A16" s="5"/>
      <c r="B16" s="6"/>
      <c r="C16" s="72"/>
      <c r="D16" s="43"/>
      <c r="E16" s="44"/>
      <c r="F16" s="6"/>
      <c r="G16" s="6"/>
      <c r="H16" s="6"/>
      <c r="I16" s="5"/>
      <c r="J16" s="73"/>
    </row>
    <row r="17" spans="1:10" s="14" customFormat="1" ht="24">
      <c r="A17" s="5"/>
      <c r="B17" s="6"/>
      <c r="C17" s="42"/>
      <c r="D17" s="43"/>
      <c r="E17" s="44"/>
      <c r="F17" s="6"/>
      <c r="G17" s="6"/>
      <c r="H17" s="6"/>
      <c r="I17" s="5"/>
      <c r="J17" s="6"/>
    </row>
    <row r="18" spans="1:10" s="14" customFormat="1" ht="24">
      <c r="A18" s="44"/>
      <c r="B18" s="78"/>
      <c r="C18" s="76"/>
      <c r="D18" s="62"/>
      <c r="E18" s="44"/>
      <c r="F18" s="63"/>
      <c r="G18" s="63"/>
      <c r="H18" s="63"/>
      <c r="I18" s="4"/>
      <c r="J18" s="63"/>
    </row>
    <row r="19" spans="1:10" s="14" customFormat="1" ht="24">
      <c r="A19" s="5"/>
      <c r="B19" s="63"/>
      <c r="C19" s="66"/>
      <c r="D19" s="43"/>
      <c r="E19" s="5"/>
      <c r="F19" s="6"/>
      <c r="G19" s="6"/>
      <c r="H19" s="6"/>
      <c r="I19" s="5"/>
      <c r="J19" s="6"/>
    </row>
    <row r="20" spans="1:10" s="14" customFormat="1" ht="24">
      <c r="A20" s="1" t="s">
        <v>10</v>
      </c>
      <c r="B20" s="67"/>
      <c r="C20" s="58"/>
      <c r="D20" s="56">
        <f>SUM(D7:D19)</f>
        <v>172840</v>
      </c>
      <c r="E20" s="58"/>
      <c r="F20" s="58"/>
      <c r="G20" s="58"/>
      <c r="H20" s="58"/>
      <c r="I20" s="1"/>
      <c r="J20" s="58"/>
    </row>
    <row r="21" spans="1:10">
      <c r="I21" s="8"/>
    </row>
    <row r="22" spans="1:10" ht="19.5" customHeight="1">
      <c r="D22" s="45"/>
      <c r="F22" s="114" t="s">
        <v>66</v>
      </c>
      <c r="G22" s="114"/>
      <c r="H22" s="114"/>
      <c r="I22" s="47"/>
    </row>
    <row r="23" spans="1:10" ht="39" customHeight="1">
      <c r="F23" s="48" t="s">
        <v>64</v>
      </c>
      <c r="H23" s="47"/>
      <c r="I23" s="47"/>
    </row>
    <row r="24" spans="1:10" ht="24" customHeight="1">
      <c r="G24" s="115" t="s">
        <v>67</v>
      </c>
      <c r="H24" s="115"/>
      <c r="I24" s="49"/>
    </row>
    <row r="25" spans="1:10" ht="24">
      <c r="F25" s="115" t="s">
        <v>65</v>
      </c>
      <c r="G25" s="115"/>
      <c r="H25" s="115"/>
      <c r="I25" s="115"/>
    </row>
    <row r="32" spans="1:10" s="46" customFormat="1" ht="21">
      <c r="A32" s="2"/>
      <c r="B32" s="2"/>
      <c r="C32" s="2"/>
      <c r="D32" s="2"/>
      <c r="E32" s="2"/>
      <c r="F32" s="2"/>
      <c r="G32" s="2"/>
      <c r="H32" s="2"/>
      <c r="I32" s="2"/>
      <c r="J32" s="2"/>
    </row>
    <row r="40" ht="14.25" customHeight="1"/>
    <row r="41" ht="14.25" customHeight="1"/>
    <row r="42" ht="14.25" customHeight="1"/>
  </sheetData>
  <mergeCells count="17">
    <mergeCell ref="F22:H22"/>
    <mergeCell ref="G24:H24"/>
    <mergeCell ref="F25:I25"/>
    <mergeCell ref="A1:J1"/>
    <mergeCell ref="A2:J2"/>
    <mergeCell ref="A3:J3"/>
    <mergeCell ref="A4:A6"/>
    <mergeCell ref="B4:B6"/>
    <mergeCell ref="C4:C6"/>
    <mergeCell ref="D4:H4"/>
    <mergeCell ref="I4:I6"/>
    <mergeCell ref="J4:J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งบปกติและงบเฉพาะกิจ</vt:lpstr>
      <vt:lpstr>งบปกติและงบเฉพาะกิจ (2)</vt:lpstr>
      <vt:lpstr>งบปกติและงบเฉพาะกิจ!Print_Area</vt:lpstr>
      <vt:lpstr>งบปกติและงบเฉพาะกิจ!Print_Titles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CokeCom</cp:lastModifiedBy>
  <cp:lastPrinted>2024-04-25T08:27:04Z</cp:lastPrinted>
  <dcterms:created xsi:type="dcterms:W3CDTF">2024-01-10T07:59:11Z</dcterms:created>
  <dcterms:modified xsi:type="dcterms:W3CDTF">2024-04-30T03:25:31Z</dcterms:modified>
</cp:coreProperties>
</file>